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am\AppData\Local\Microsoft\Windows\INetCache\Content.Outlook\7VL21XJE\"/>
    </mc:Choice>
  </mc:AlternateContent>
  <xr:revisionPtr revIDLastSave="0" documentId="13_ncr:1_{D3968E0A-1DB4-4CDB-A1F1-BF2BDAAF2EA2}" xr6:coauthVersionLast="45" xr6:coauthVersionMax="45" xr10:uidLastSave="{00000000-0000-0000-0000-000000000000}"/>
  <bookViews>
    <workbookView xWindow="-108" yWindow="-108" windowWidth="23256" windowHeight="12576" xr2:uid="{28FB7366-84E8-457B-A55C-5A086E6E6F4E}"/>
  </bookViews>
  <sheets>
    <sheet name="Sheet1" sheetId="1" r:id="rId1"/>
    <sheet name="Sheet2" sheetId="2" r:id="rId2"/>
  </sheets>
  <externalReferences>
    <externalReference r:id="rId3"/>
  </externalReferences>
  <definedNames>
    <definedName name="Erstattungsart">[1]Lists!$B$4:$B$7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18" i="1"/>
  <c r="E32" i="1" l="1"/>
  <c r="E17" i="1"/>
  <c r="E25" i="1"/>
  <c r="E24" i="1"/>
  <c r="E27" i="1" l="1"/>
  <c r="E4" i="2"/>
  <c r="E3" i="2"/>
  <c r="E2" i="2"/>
  <c r="E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A16" authorId="0" shapeId="0" xr:uid="{75E8CA14-78FE-455B-A34A-9D9685F52F59}">
      <text>
        <r>
          <rPr>
            <sz val="9"/>
            <color indexed="81"/>
            <rFont val="Segoe UI"/>
            <family val="2"/>
          </rPr>
          <t>Here, you can choose from the list of key experts or enter a position (such as expert X) manually. The name is filled in automatically.</t>
        </r>
      </text>
    </comment>
    <comment ref="D16" authorId="0" shapeId="0" xr:uid="{AC946C7F-BECB-4514-8E8B-947F826A18B5}">
      <text>
        <r>
          <rPr>
            <sz val="9"/>
            <color indexed="81"/>
            <rFont val="Segoe UI"/>
            <family val="2"/>
          </rPr>
          <t>Fee per expert day</t>
        </r>
      </text>
    </comment>
    <comment ref="F16" authorId="0" shapeId="0" xr:uid="{B2F92895-ABFA-43AE-9956-94173EEDFEE2}">
      <text>
        <r>
          <rPr>
            <sz val="9"/>
            <color indexed="81"/>
            <rFont val="Segoe UI"/>
            <family val="2"/>
          </rPr>
          <t>For each key expert, the fee schedule level must always also be entered under explanations. The specialist area depends on the specialist area of the project (see overview).</t>
        </r>
      </text>
    </comment>
  </commentList>
</comments>
</file>

<file path=xl/sharedStrings.xml><?xml version="1.0" encoding="utf-8"?>
<sst xmlns="http://schemas.openxmlformats.org/spreadsheetml/2006/main" count="67" uniqueCount="42">
  <si>
    <t>Price Schedule</t>
  </si>
  <si>
    <t>Name and address of bidder/contractor</t>
  </si>
  <si>
    <t>Name (Company)</t>
  </si>
  <si>
    <t>Name (Expert):</t>
  </si>
  <si>
    <t>Date of birth: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</si>
  <si>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</si>
  <si>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</si>
  <si>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</si>
  <si>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</si>
  <si>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</si>
  <si>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</si>
  <si>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Period of assignment:</t>
  </si>
  <si>
    <t>Currency:</t>
  </si>
  <si>
    <t>EUR</t>
  </si>
  <si>
    <t>Team leader</t>
  </si>
  <si>
    <t>Per-diem allowance</t>
  </si>
  <si>
    <t>Overnight accommodation allowance</t>
  </si>
  <si>
    <t>Item</t>
  </si>
  <si>
    <t>Type of reimbursement</t>
  </si>
  <si>
    <t>Number</t>
  </si>
  <si>
    <t>Budget/Price</t>
  </si>
  <si>
    <t xml:space="preserve">Total </t>
  </si>
  <si>
    <t>Explanations</t>
  </si>
  <si>
    <t>against evidence</t>
  </si>
  <si>
    <t>Transportation</t>
  </si>
  <si>
    <t xml:space="preserve">DJI Local rate </t>
  </si>
  <si>
    <t>Subtotal</t>
  </si>
  <si>
    <t>Lump sum/number</t>
  </si>
  <si>
    <t xml:space="preserve">2.1 Fee Daily rate Item </t>
  </si>
  <si>
    <t>Number of expert-days</t>
  </si>
  <si>
    <t>Remuneration</t>
  </si>
  <si>
    <t xml:space="preserve">Lump sum/number </t>
  </si>
  <si>
    <t>4. Other costs</t>
  </si>
  <si>
    <t>Flexible Remuneration</t>
  </si>
  <si>
    <t>10% of the total value</t>
  </si>
  <si>
    <t>3. Travel expenses</t>
  </si>
  <si>
    <t>2. Fees and other costs related to contract</t>
  </si>
  <si>
    <t>Date,                        Signature of bidder/contractor</t>
  </si>
  <si>
    <t>Date,                        Signature GIZ</t>
  </si>
  <si>
    <t>Expert 1</t>
  </si>
  <si>
    <t>Transportation (Galile, Galafi and Balho)</t>
  </si>
  <si>
    <t>Contract-No.: 83454843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</si>
</sst>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;\-#,##0.00;\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2" tint="-0.499984740745262"/>
      <name val="Arial"/>
      <family val="2"/>
    </font>
    <font>
      <b/>
      <sz val="9"/>
      <color theme="0" tint="-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medium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49" fontId="11" fillId="3" borderId="7" applyNumberFormat="0">
      <alignment vertical="center" wrapText="1"/>
      <protection locked="0"/>
    </xf>
    <xf numFmtId="0" fontId="11" fillId="3" borderId="7" applyNumberFormat="0">
      <alignment vertical="center" shrinkToFit="1"/>
      <protection locked="0"/>
    </xf>
    <xf numFmtId="4" fontId="11" fillId="3" borderId="7">
      <alignment vertical="center" shrinkToFit="1"/>
      <protection locked="0"/>
    </xf>
    <xf numFmtId="165" fontId="14" fillId="0" borderId="13" applyFont="0" applyFill="0" applyAlignment="0" applyProtection="0"/>
    <xf numFmtId="0" fontId="15" fillId="0" borderId="1" applyNumberFormat="0" applyFill="0" applyAlignment="0" applyProtection="0"/>
    <xf numFmtId="0" fontId="14" fillId="0" borderId="13" applyNumberFormat="0">
      <alignment vertical="center" wrapText="1"/>
    </xf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Protection="1">
      <protection locked="0"/>
    </xf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1" xfId="0" applyFont="1" applyBorder="1" applyAlignment="1" applyProtection="1">
      <alignment horizontal="left" vertical="top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1" fillId="0" borderId="3" xfId="0" applyFont="1" applyBorder="1" applyAlignment="1">
      <alignment vertical="center" wrapText="1"/>
    </xf>
    <xf numFmtId="0" fontId="1" fillId="0" borderId="0" xfId="0" applyFont="1" applyProtection="1">
      <protection locked="0"/>
    </xf>
    <xf numFmtId="0" fontId="1" fillId="0" borderId="0" xfId="0" applyFont="1"/>
    <xf numFmtId="0" fontId="7" fillId="0" borderId="0" xfId="0" applyFont="1"/>
    <xf numFmtId="0" fontId="6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/>
    </xf>
    <xf numFmtId="49" fontId="12" fillId="3" borderId="8" xfId="4" applyFont="1" applyBorder="1">
      <alignment vertical="center" wrapText="1"/>
      <protection locked="0"/>
    </xf>
    <xf numFmtId="0" fontId="13" fillId="4" borderId="10" xfId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 wrapText="1"/>
    </xf>
    <xf numFmtId="0" fontId="13" fillId="4" borderId="11" xfId="1" applyFont="1" applyFill="1" applyBorder="1" applyAlignment="1">
      <alignment horizontal="center" vertical="center" wrapText="1"/>
    </xf>
    <xf numFmtId="49" fontId="12" fillId="3" borderId="12" xfId="4" applyFont="1" applyBorder="1">
      <alignment vertical="center" wrapText="1"/>
      <protection locked="0"/>
    </xf>
    <xf numFmtId="2" fontId="12" fillId="3" borderId="12" xfId="5" applyNumberFormat="1" applyFont="1" applyBorder="1" applyAlignment="1">
      <alignment vertical="center"/>
      <protection locked="0"/>
    </xf>
    <xf numFmtId="164" fontId="12" fillId="3" borderId="7" xfId="6" applyNumberFormat="1" applyFont="1">
      <alignment vertical="center" shrinkToFit="1"/>
      <protection locked="0"/>
    </xf>
    <xf numFmtId="164" fontId="12" fillId="0" borderId="13" xfId="7" applyNumberFormat="1" applyFont="1" applyAlignment="1">
      <alignment vertical="center"/>
    </xf>
    <xf numFmtId="49" fontId="12" fillId="3" borderId="7" xfId="4" applyFont="1">
      <alignment vertical="center" wrapText="1"/>
      <protection locked="0"/>
    </xf>
    <xf numFmtId="49" fontId="12" fillId="3" borderId="14" xfId="4" applyFont="1" applyBorder="1" applyAlignment="1">
      <alignment horizontal="center" vertical="center" wrapText="1"/>
      <protection locked="0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3" fillId="0" borderId="9" xfId="8" applyFont="1" applyBorder="1" applyAlignment="1">
      <alignment vertical="center"/>
    </xf>
    <xf numFmtId="0" fontId="13" fillId="0" borderId="1" xfId="8" applyFont="1" applyAlignment="1">
      <alignment vertical="center"/>
    </xf>
    <xf numFmtId="164" fontId="13" fillId="0" borderId="1" xfId="8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0" fontId="17" fillId="5" borderId="10" xfId="2" applyFont="1" applyFill="1" applyBorder="1" applyAlignment="1">
      <alignment vertical="center"/>
    </xf>
    <xf numFmtId="0" fontId="17" fillId="5" borderId="0" xfId="2" applyFont="1" applyFill="1" applyBorder="1" applyAlignment="1">
      <alignment vertical="center"/>
    </xf>
    <xf numFmtId="0" fontId="17" fillId="5" borderId="11" xfId="2" applyFont="1" applyFill="1" applyBorder="1" applyAlignment="1">
      <alignment vertical="center"/>
    </xf>
    <xf numFmtId="0" fontId="6" fillId="0" borderId="0" xfId="0" applyFont="1" applyBorder="1" applyAlignment="1" applyProtection="1">
      <alignment horizontal="left" vertical="top"/>
      <protection locked="0"/>
    </xf>
    <xf numFmtId="0" fontId="20" fillId="5" borderId="0" xfId="2" applyFont="1" applyFill="1" applyBorder="1" applyAlignment="1">
      <alignment vertical="center"/>
    </xf>
    <xf numFmtId="0" fontId="20" fillId="5" borderId="11" xfId="2" applyFont="1" applyFill="1" applyBorder="1" applyAlignment="1">
      <alignment vertical="center"/>
    </xf>
    <xf numFmtId="49" fontId="12" fillId="3" borderId="15" xfId="4" applyFont="1" applyBorder="1">
      <alignment vertical="center" wrapText="1"/>
      <protection locked="0"/>
    </xf>
    <xf numFmtId="0" fontId="12" fillId="0" borderId="16" xfId="9" applyFont="1" applyBorder="1">
      <alignment vertical="center" wrapText="1"/>
    </xf>
    <xf numFmtId="2" fontId="12" fillId="3" borderId="17" xfId="5" applyNumberFormat="1" applyFont="1" applyBorder="1" applyAlignment="1">
      <alignment vertical="center"/>
      <protection locked="0"/>
    </xf>
    <xf numFmtId="164" fontId="12" fillId="3" borderId="17" xfId="6" applyNumberFormat="1" applyFont="1" applyBorder="1">
      <alignment vertical="center" shrinkToFit="1"/>
      <protection locked="0"/>
    </xf>
    <xf numFmtId="164" fontId="12" fillId="0" borderId="16" xfId="7" applyNumberFormat="1" applyFont="1" applyBorder="1" applyAlignment="1">
      <alignment vertical="center"/>
    </xf>
    <xf numFmtId="49" fontId="12" fillId="3" borderId="17" xfId="4" applyFont="1" applyBorder="1">
      <alignment vertical="center" wrapText="1"/>
      <protection locked="0"/>
    </xf>
    <xf numFmtId="0" fontId="12" fillId="0" borderId="7" xfId="9" applyFont="1" applyBorder="1">
      <alignment vertical="center" wrapText="1"/>
    </xf>
    <xf numFmtId="2" fontId="12" fillId="3" borderId="7" xfId="5" applyNumberFormat="1" applyFont="1" applyBorder="1" applyAlignment="1">
      <alignment vertical="center"/>
      <protection locked="0"/>
    </xf>
    <xf numFmtId="164" fontId="12" fillId="3" borderId="7" xfId="6" applyNumberFormat="1" applyFont="1" applyBorder="1">
      <alignment vertical="center" shrinkToFit="1"/>
      <protection locked="0"/>
    </xf>
    <xf numFmtId="164" fontId="12" fillId="0" borderId="7" xfId="7" applyNumberFormat="1" applyFont="1" applyBorder="1" applyAlignment="1">
      <alignment vertical="center"/>
    </xf>
    <xf numFmtId="49" fontId="12" fillId="3" borderId="7" xfId="4" applyFont="1" applyBorder="1">
      <alignment vertical="center" wrapText="1"/>
      <protection locked="0"/>
    </xf>
    <xf numFmtId="49" fontId="12" fillId="3" borderId="18" xfId="4" applyFont="1" applyBorder="1">
      <alignment vertical="center" wrapText="1"/>
      <protection locked="0"/>
    </xf>
    <xf numFmtId="164" fontId="12" fillId="3" borderId="12" xfId="6" applyNumberFormat="1" applyFont="1" applyBorder="1">
      <alignment vertical="center" shrinkToFit="1"/>
      <protection locked="0"/>
    </xf>
    <xf numFmtId="164" fontId="12" fillId="0" borderId="19" xfId="7" applyNumberFormat="1" applyFont="1" applyBorder="1" applyAlignment="1">
      <alignment vertical="center"/>
    </xf>
    <xf numFmtId="0" fontId="13" fillId="4" borderId="13" xfId="1" applyFont="1" applyFill="1" applyBorder="1" applyAlignment="1">
      <alignment horizontal="center" vertical="center" wrapText="1"/>
    </xf>
    <xf numFmtId="0" fontId="13" fillId="4" borderId="13" xfId="1" applyFont="1" applyFill="1" applyBorder="1" applyAlignment="1">
      <alignment horizontal="left" vertical="center" wrapText="1"/>
    </xf>
    <xf numFmtId="49" fontId="12" fillId="3" borderId="13" xfId="4" applyFont="1" applyBorder="1">
      <alignment vertical="center" wrapText="1"/>
      <protection locked="0"/>
    </xf>
    <xf numFmtId="2" fontId="12" fillId="3" borderId="13" xfId="5" applyNumberFormat="1" applyFont="1" applyBorder="1" applyAlignment="1">
      <alignment vertical="center"/>
      <protection locked="0"/>
    </xf>
    <xf numFmtId="164" fontId="12" fillId="3" borderId="13" xfId="6" applyNumberFormat="1" applyFont="1" applyBorder="1">
      <alignment vertical="center" shrinkToFit="1"/>
      <protection locked="0"/>
    </xf>
    <xf numFmtId="164" fontId="12" fillId="0" borderId="13" xfId="7" applyNumberFormat="1" applyFont="1" applyBorder="1" applyAlignment="1">
      <alignment vertical="center"/>
    </xf>
    <xf numFmtId="0" fontId="1" fillId="0" borderId="0" xfId="0" applyFont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Protection="1">
      <protection locked="0"/>
    </xf>
    <xf numFmtId="0" fontId="19" fillId="0" borderId="1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9" fillId="0" borderId="11" xfId="3" applyFont="1" applyBorder="1" applyAlignment="1">
      <alignment horizontal="left" vertical="center"/>
    </xf>
    <xf numFmtId="0" fontId="18" fillId="0" borderId="10" xfId="10" applyBorder="1" applyAlignment="1">
      <alignment horizontal="left" wrapText="1"/>
    </xf>
    <xf numFmtId="0" fontId="18" fillId="0" borderId="0" xfId="10" applyBorder="1" applyAlignment="1">
      <alignment horizontal="left" wrapText="1"/>
    </xf>
    <xf numFmtId="0" fontId="18" fillId="0" borderId="11" xfId="1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top"/>
    </xf>
  </cellXfs>
  <cellStyles count="11">
    <cellStyle name="Beschriftung" xfId="9" xr:uid="{B9599078-5A70-4EBE-80DD-F5E805947176}"/>
    <cellStyle name="Eingabe Betrag" xfId="6" xr:uid="{FBDE33C9-91D1-4DF6-B4AA-3CDCDBA6EA90}"/>
    <cellStyle name="Eingabe Tabelle" xfId="4" xr:uid="{F135A1AB-49D7-46D7-9D33-EB4083B76282}"/>
    <cellStyle name="Eingabe Zahl" xfId="5" xr:uid="{61AF21C6-AA23-4F3D-9D5B-AEAAA9A7141F}"/>
    <cellStyle name="Ergebniszeile" xfId="8" xr:uid="{AA415D4A-E6DD-4859-A9BC-1F21D1778D62}"/>
    <cellStyle name="Explanatory Text" xfId="3" builtinId="53"/>
    <cellStyle name="Heading 2" xfId="1" builtinId="17"/>
    <cellStyle name="Heading 3" xfId="2" builtinId="18"/>
    <cellStyle name="Hyperlink" xfId="10" builtinId="8"/>
    <cellStyle name="Normal" xfId="0" builtinId="0"/>
    <cellStyle name="Tabelle Zahl" xfId="7" xr:uid="{A4700527-C27A-4863-B7DF-CE662015B4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%20expert%20cost%20estim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imate"/>
      <sheetName val="Lists"/>
    </sheetNames>
    <sheetDataSet>
      <sheetData sheetId="0"/>
      <sheetData sheetId="1">
        <row r="4">
          <cell r="B4" t="str">
            <v>Please select</v>
          </cell>
        </row>
        <row r="5">
          <cell r="B5" t="str">
            <v>Lump sum/number</v>
          </cell>
        </row>
        <row r="6">
          <cell r="B6" t="str">
            <v>against evidence</v>
          </cell>
        </row>
        <row r="7">
          <cell r="B7" t="str">
            <v>not applicable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9EC0-43E5-4B8E-8451-BC4888D0FBBA}">
  <dimension ref="A1:G47"/>
  <sheetViews>
    <sheetView tabSelected="1" workbookViewId="0">
      <selection activeCell="K22" sqref="K22"/>
    </sheetView>
  </sheetViews>
  <sheetFormatPr defaultRowHeight="14.4" x14ac:dyDescent="0.3"/>
  <cols>
    <col min="1" max="1" width="52.109375" customWidth="1"/>
    <col min="2" max="2" width="13.109375" customWidth="1"/>
    <col min="3" max="3" width="12.109375" customWidth="1"/>
    <col min="4" max="4" width="22.6640625" customWidth="1"/>
    <col min="5" max="5" width="14" customWidth="1"/>
    <col min="6" max="6" width="11.6640625" customWidth="1"/>
    <col min="7" max="7" width="0.109375" customWidth="1"/>
  </cols>
  <sheetData>
    <row r="1" spans="1:7" ht="24.6" x14ac:dyDescent="0.4">
      <c r="A1" s="80" t="s">
        <v>0</v>
      </c>
      <c r="B1" s="80"/>
      <c r="C1" s="80"/>
      <c r="D1" s="80"/>
      <c r="E1" s="80"/>
    </row>
    <row r="2" spans="1:7" x14ac:dyDescent="0.3">
      <c r="A2" s="1"/>
      <c r="B2" s="1"/>
      <c r="C2" s="1"/>
      <c r="D2" s="1"/>
      <c r="E2" s="1"/>
    </row>
    <row r="3" spans="1:7" ht="27.6" x14ac:dyDescent="0.3">
      <c r="A3" s="2" t="s">
        <v>1</v>
      </c>
      <c r="B3" s="3" t="s">
        <v>2</v>
      </c>
      <c r="C3" s="81"/>
      <c r="D3" s="81"/>
      <c r="E3" s="81"/>
    </row>
    <row r="4" spans="1:7" ht="27.6" x14ac:dyDescent="0.3">
      <c r="A4" s="2"/>
      <c r="B4" s="3" t="s">
        <v>3</v>
      </c>
      <c r="C4" s="4"/>
      <c r="D4" s="4"/>
      <c r="E4" s="4"/>
    </row>
    <row r="5" spans="1:7" ht="27.6" x14ac:dyDescent="0.3">
      <c r="A5" s="2"/>
      <c r="B5" s="3" t="s">
        <v>4</v>
      </c>
      <c r="C5" s="4"/>
      <c r="D5" s="4"/>
      <c r="E5" s="4"/>
    </row>
    <row r="6" spans="1:7" x14ac:dyDescent="0.3">
      <c r="A6" s="2"/>
      <c r="B6" s="3" t="s">
        <v>5</v>
      </c>
      <c r="C6" s="82"/>
      <c r="D6" s="82"/>
      <c r="E6" s="82"/>
    </row>
    <row r="7" spans="1:7" ht="27.6" x14ac:dyDescent="0.3">
      <c r="A7" s="2"/>
      <c r="B7" s="3" t="s">
        <v>6</v>
      </c>
      <c r="C7" s="82"/>
      <c r="D7" s="82"/>
      <c r="E7" s="82"/>
    </row>
    <row r="8" spans="1:7" ht="27.6" x14ac:dyDescent="0.3">
      <c r="A8" s="2" t="s">
        <v>41</v>
      </c>
      <c r="B8" s="3" t="s">
        <v>7</v>
      </c>
      <c r="C8" s="5"/>
      <c r="D8" s="5"/>
      <c r="E8" s="5"/>
    </row>
    <row r="9" spans="1:7" x14ac:dyDescent="0.3">
      <c r="A9" s="2"/>
      <c r="B9" s="3" t="s">
        <v>8</v>
      </c>
      <c r="C9" s="82"/>
      <c r="D9" s="82"/>
      <c r="E9" s="82"/>
    </row>
    <row r="10" spans="1:7" x14ac:dyDescent="0.3">
      <c r="A10" s="6" t="s">
        <v>9</v>
      </c>
      <c r="B10" s="7"/>
      <c r="C10" s="7"/>
      <c r="D10" s="7"/>
      <c r="E10" s="7"/>
    </row>
    <row r="11" spans="1:7" x14ac:dyDescent="0.3">
      <c r="A11" s="8" t="s">
        <v>10</v>
      </c>
      <c r="B11" s="83"/>
      <c r="C11" s="83"/>
      <c r="D11" s="9" t="s">
        <v>11</v>
      </c>
      <c r="E11" s="10"/>
    </row>
    <row r="12" spans="1:7" x14ac:dyDescent="0.3">
      <c r="A12" s="8"/>
      <c r="B12" s="11"/>
      <c r="C12" s="12"/>
      <c r="D12" s="9"/>
      <c r="E12" s="13"/>
    </row>
    <row r="13" spans="1:7" x14ac:dyDescent="0.3">
      <c r="A13" s="8" t="s">
        <v>12</v>
      </c>
      <c r="B13" s="14" t="s">
        <v>13</v>
      </c>
      <c r="C13" s="84"/>
      <c r="D13" s="84"/>
      <c r="E13" s="84"/>
    </row>
    <row r="14" spans="1:7" x14ac:dyDescent="0.3">
      <c r="A14" s="8"/>
      <c r="B14" s="46"/>
      <c r="C14" s="23"/>
      <c r="D14" s="23"/>
      <c r="E14" s="23"/>
    </row>
    <row r="15" spans="1:7" x14ac:dyDescent="0.3">
      <c r="A15" s="43" t="s">
        <v>36</v>
      </c>
      <c r="B15" s="47"/>
      <c r="C15" s="47"/>
      <c r="D15" s="47"/>
      <c r="E15" s="47"/>
      <c r="F15" s="47"/>
      <c r="G15" s="48"/>
    </row>
    <row r="16" spans="1:7" ht="24" x14ac:dyDescent="0.3">
      <c r="A16" s="64" t="s">
        <v>28</v>
      </c>
      <c r="B16" s="63" t="s">
        <v>18</v>
      </c>
      <c r="C16" s="63" t="s">
        <v>29</v>
      </c>
      <c r="D16" s="63" t="s">
        <v>30</v>
      </c>
      <c r="E16" s="63" t="s">
        <v>21</v>
      </c>
      <c r="F16" s="63" t="s">
        <v>22</v>
      </c>
    </row>
    <row r="17" spans="1:7" ht="22.8" x14ac:dyDescent="0.3">
      <c r="A17" s="49" t="s">
        <v>14</v>
      </c>
      <c r="B17" s="50" t="s">
        <v>31</v>
      </c>
      <c r="C17" s="51">
        <v>18</v>
      </c>
      <c r="D17" s="52">
        <v>0</v>
      </c>
      <c r="E17" s="53">
        <f>C17*D17</f>
        <v>0</v>
      </c>
      <c r="F17" s="54"/>
    </row>
    <row r="18" spans="1:7" ht="22.8" x14ac:dyDescent="0.3">
      <c r="A18" s="59" t="s">
        <v>39</v>
      </c>
      <c r="B18" s="55" t="s">
        <v>31</v>
      </c>
      <c r="C18" s="56">
        <v>18</v>
      </c>
      <c r="D18" s="57">
        <v>0</v>
      </c>
      <c r="E18" s="58">
        <f>C18*D18</f>
        <v>0</v>
      </c>
      <c r="F18" s="59"/>
    </row>
    <row r="19" spans="1:7" x14ac:dyDescent="0.3">
      <c r="A19" s="24"/>
      <c r="B19" s="24"/>
      <c r="C19" s="24"/>
      <c r="D19" s="24"/>
      <c r="E19" s="24"/>
    </row>
    <row r="20" spans="1:7" x14ac:dyDescent="0.3">
      <c r="A20" s="43" t="s">
        <v>35</v>
      </c>
      <c r="B20" s="44"/>
      <c r="C20" s="44"/>
      <c r="D20" s="44"/>
      <c r="E20" s="44"/>
      <c r="F20" s="44"/>
      <c r="G20" s="45"/>
    </row>
    <row r="21" spans="1:7" x14ac:dyDescent="0.3">
      <c r="A21" s="74"/>
      <c r="B21" s="75"/>
      <c r="C21" s="75"/>
      <c r="D21" s="75"/>
      <c r="E21" s="75"/>
      <c r="F21" s="75"/>
      <c r="G21" s="76"/>
    </row>
    <row r="22" spans="1:7" x14ac:dyDescent="0.3">
      <c r="A22" s="77"/>
      <c r="B22" s="78"/>
      <c r="C22" s="78"/>
      <c r="D22" s="78"/>
      <c r="E22" s="78"/>
      <c r="F22" s="78"/>
      <c r="G22" s="79"/>
    </row>
    <row r="23" spans="1:7" ht="24" x14ac:dyDescent="0.3">
      <c r="A23" s="63" t="s">
        <v>17</v>
      </c>
      <c r="B23" s="63" t="s">
        <v>18</v>
      </c>
      <c r="C23" s="63" t="s">
        <v>19</v>
      </c>
      <c r="D23" s="63" t="s">
        <v>20</v>
      </c>
      <c r="E23" s="63" t="s">
        <v>21</v>
      </c>
      <c r="F23" s="63" t="s">
        <v>22</v>
      </c>
    </row>
    <row r="24" spans="1:7" x14ac:dyDescent="0.3">
      <c r="A24" s="60" t="s">
        <v>15</v>
      </c>
      <c r="B24" s="29" t="s">
        <v>23</v>
      </c>
      <c r="C24" s="30">
        <v>14</v>
      </c>
      <c r="D24" s="61">
        <v>260</v>
      </c>
      <c r="E24" s="62">
        <f t="shared" ref="E24:E25" si="0">C24*D24</f>
        <v>3640</v>
      </c>
      <c r="F24" s="29"/>
    </row>
    <row r="25" spans="1:7" x14ac:dyDescent="0.3">
      <c r="A25" s="25" t="s">
        <v>16</v>
      </c>
      <c r="B25" s="29" t="s">
        <v>23</v>
      </c>
      <c r="C25" s="30">
        <v>13</v>
      </c>
      <c r="D25" s="31">
        <v>260</v>
      </c>
      <c r="E25" s="32">
        <f t="shared" si="0"/>
        <v>3380</v>
      </c>
      <c r="F25" s="33"/>
    </row>
    <row r="26" spans="1:7" x14ac:dyDescent="0.3">
      <c r="A26" s="35"/>
      <c r="B26" s="36"/>
      <c r="C26" s="37"/>
      <c r="D26" s="37"/>
      <c r="E26" s="36"/>
      <c r="F26" s="36"/>
    </row>
    <row r="27" spans="1:7" x14ac:dyDescent="0.3">
      <c r="A27" s="39" t="s">
        <v>26</v>
      </c>
      <c r="B27" s="40"/>
      <c r="C27" s="40"/>
      <c r="D27" s="40"/>
      <c r="E27" s="41">
        <f>SUM(E24:E26)</f>
        <v>7020</v>
      </c>
      <c r="F27" s="41"/>
    </row>
    <row r="28" spans="1:7" x14ac:dyDescent="0.3">
      <c r="A28" s="24"/>
      <c r="B28" s="24"/>
      <c r="C28" s="24"/>
      <c r="D28" s="24"/>
      <c r="E28" s="24"/>
    </row>
    <row r="29" spans="1:7" x14ac:dyDescent="0.3">
      <c r="A29" s="43" t="s">
        <v>32</v>
      </c>
      <c r="B29" s="44"/>
      <c r="C29" s="44"/>
      <c r="D29" s="44"/>
      <c r="E29" s="44"/>
      <c r="F29" s="44"/>
    </row>
    <row r="30" spans="1:7" x14ac:dyDescent="0.3">
      <c r="A30" s="35"/>
      <c r="B30" s="36"/>
      <c r="C30" s="36"/>
      <c r="D30" s="36"/>
      <c r="E30" s="36"/>
      <c r="F30" s="36"/>
    </row>
    <row r="31" spans="1:7" ht="24" x14ac:dyDescent="0.3">
      <c r="A31" s="63" t="s">
        <v>17</v>
      </c>
      <c r="B31" s="63" t="s">
        <v>18</v>
      </c>
      <c r="C31" s="63" t="s">
        <v>19</v>
      </c>
      <c r="D31" s="63" t="s">
        <v>20</v>
      </c>
      <c r="E31" s="63" t="s">
        <v>21</v>
      </c>
      <c r="F31" s="63" t="s">
        <v>22</v>
      </c>
    </row>
    <row r="32" spans="1:7" ht="22.8" x14ac:dyDescent="0.3">
      <c r="A32" s="65" t="s">
        <v>33</v>
      </c>
      <c r="B32" s="65" t="s">
        <v>27</v>
      </c>
      <c r="C32" s="66">
        <v>1</v>
      </c>
      <c r="D32" s="67">
        <v>0</v>
      </c>
      <c r="E32" s="68">
        <f t="shared" ref="E32:E33" si="1">C32*D32</f>
        <v>0</v>
      </c>
      <c r="F32" s="65" t="s">
        <v>34</v>
      </c>
    </row>
    <row r="33" spans="1:6" ht="22.8" x14ac:dyDescent="0.3">
      <c r="A33" s="65" t="s">
        <v>40</v>
      </c>
      <c r="B33" s="65" t="s">
        <v>27</v>
      </c>
      <c r="C33" s="66">
        <v>3</v>
      </c>
      <c r="D33" s="67">
        <v>799</v>
      </c>
      <c r="E33" s="68">
        <f t="shared" si="1"/>
        <v>2397</v>
      </c>
      <c r="F33" s="65"/>
    </row>
    <row r="34" spans="1:6" x14ac:dyDescent="0.3">
      <c r="A34" s="73"/>
      <c r="B34" s="73"/>
      <c r="C34" s="73"/>
      <c r="D34" s="69"/>
      <c r="E34" s="21"/>
    </row>
    <row r="35" spans="1:6" x14ac:dyDescent="0.3">
      <c r="A35" s="70"/>
      <c r="B35" s="71"/>
      <c r="C35" s="72"/>
      <c r="D35" s="69"/>
      <c r="E35" s="21"/>
    </row>
    <row r="36" spans="1:6" x14ac:dyDescent="0.3">
      <c r="A36" s="21"/>
      <c r="B36" s="21"/>
      <c r="C36" s="21"/>
      <c r="D36" s="21"/>
      <c r="E36" s="21"/>
    </row>
    <row r="37" spans="1:6" x14ac:dyDescent="0.3">
      <c r="A37" s="22"/>
      <c r="B37" s="22"/>
      <c r="C37" s="22"/>
      <c r="D37" s="22"/>
      <c r="E37" s="22"/>
    </row>
    <row r="39" spans="1:6" x14ac:dyDescent="0.3">
      <c r="A39" s="16"/>
      <c r="B39" s="16"/>
      <c r="C39" s="16"/>
      <c r="D39" s="15"/>
      <c r="E39" s="15"/>
    </row>
    <row r="40" spans="1:6" x14ac:dyDescent="0.3">
      <c r="A40" s="17" t="s">
        <v>37</v>
      </c>
      <c r="B40" s="18"/>
      <c r="C40" s="19"/>
      <c r="D40" s="15"/>
      <c r="E40" s="15"/>
    </row>
    <row r="41" spans="1:6" x14ac:dyDescent="0.3">
      <c r="A41" s="15"/>
      <c r="B41" s="15"/>
      <c r="C41" s="15"/>
      <c r="D41" s="15"/>
      <c r="E41" s="15"/>
    </row>
    <row r="42" spans="1:6" x14ac:dyDescent="0.3">
      <c r="A42" s="15"/>
      <c r="B42" s="15"/>
      <c r="C42" s="15"/>
      <c r="D42" s="15"/>
      <c r="E42" s="15"/>
    </row>
    <row r="43" spans="1:6" x14ac:dyDescent="0.3">
      <c r="A43" s="15"/>
      <c r="B43" s="15"/>
      <c r="C43" s="15"/>
      <c r="D43" s="15"/>
      <c r="E43" s="15"/>
    </row>
    <row r="44" spans="1:6" x14ac:dyDescent="0.3">
      <c r="A44" s="20"/>
      <c r="B44" s="20"/>
      <c r="C44" s="20"/>
      <c r="D44" s="21"/>
      <c r="E44" s="21"/>
    </row>
    <row r="45" spans="1:6" x14ac:dyDescent="0.3">
      <c r="A45" s="17" t="s">
        <v>38</v>
      </c>
      <c r="B45" s="18"/>
      <c r="C45" s="19"/>
      <c r="D45" s="21"/>
      <c r="E45" s="21"/>
    </row>
    <row r="46" spans="1:6" x14ac:dyDescent="0.3">
      <c r="A46" s="21"/>
      <c r="B46" s="21"/>
      <c r="C46" s="21"/>
      <c r="D46" s="21"/>
      <c r="E46" s="21"/>
    </row>
    <row r="47" spans="1:6" x14ac:dyDescent="0.3">
      <c r="A47" s="22"/>
      <c r="B47" s="22"/>
      <c r="C47" s="22"/>
      <c r="D47" s="22"/>
      <c r="E47" s="22"/>
    </row>
  </sheetData>
  <mergeCells count="9">
    <mergeCell ref="A21:G21"/>
    <mergeCell ref="A22:G22"/>
    <mergeCell ref="A1:E1"/>
    <mergeCell ref="C3:E3"/>
    <mergeCell ref="C6:E6"/>
    <mergeCell ref="C7:E7"/>
    <mergeCell ref="C9:E9"/>
    <mergeCell ref="B11:C11"/>
    <mergeCell ref="C13:E13"/>
  </mergeCells>
  <dataValidations count="1">
    <dataValidation type="list" allowBlank="1" showInputMessage="1" showErrorMessage="1" sqref="B24:B25 B32:B33" xr:uid="{3D4AA08B-730D-42D2-93B7-32CC46641B81}">
      <formula1>Erstattungsart</formula1>
    </dataValidation>
  </dataValidations>
  <pageMargins left="0.45" right="0.45" top="0.75" bottom="0.75" header="0.3" footer="0.3"/>
  <pageSetup paperSize="9" scale="73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E1437-32E6-4832-B575-DACC6DE13D3C}">
  <dimension ref="A1:G6"/>
  <sheetViews>
    <sheetView workbookViewId="0">
      <selection sqref="A1:G6"/>
    </sheetView>
  </sheetViews>
  <sheetFormatPr defaultRowHeight="14.4" x14ac:dyDescent="0.3"/>
  <cols>
    <col min="1" max="1" width="20.88671875" customWidth="1"/>
    <col min="2" max="2" width="26.88671875" customWidth="1"/>
    <col min="3" max="3" width="23.5546875" customWidth="1"/>
    <col min="4" max="4" width="19.88671875" customWidth="1"/>
    <col min="5" max="5" width="23.21875" customWidth="1"/>
    <col min="6" max="6" width="22" customWidth="1"/>
  </cols>
  <sheetData>
    <row r="1" spans="1:7" ht="36" x14ac:dyDescent="0.3">
      <c r="A1" s="26" t="s">
        <v>17</v>
      </c>
      <c r="B1" s="27" t="s">
        <v>18</v>
      </c>
      <c r="C1" s="27" t="s">
        <v>19</v>
      </c>
      <c r="D1" s="27" t="s">
        <v>20</v>
      </c>
      <c r="E1" s="27" t="s">
        <v>21</v>
      </c>
      <c r="F1" s="27" t="s">
        <v>22</v>
      </c>
      <c r="G1" s="28"/>
    </row>
    <row r="2" spans="1:7" x14ac:dyDescent="0.3">
      <c r="A2" s="25" t="s">
        <v>24</v>
      </c>
      <c r="B2" s="29" t="s">
        <v>27</v>
      </c>
      <c r="C2" s="30">
        <v>1</v>
      </c>
      <c r="D2" s="31">
        <v>2050</v>
      </c>
      <c r="E2" s="32">
        <f t="shared" ref="E2:E4" si="0">C2*D2</f>
        <v>2050</v>
      </c>
      <c r="F2" s="33"/>
      <c r="G2" s="34"/>
    </row>
    <row r="3" spans="1:7" x14ac:dyDescent="0.3">
      <c r="A3" s="25" t="s">
        <v>15</v>
      </c>
      <c r="B3" s="29" t="s">
        <v>23</v>
      </c>
      <c r="C3" s="30">
        <v>15</v>
      </c>
      <c r="D3" s="31">
        <v>60</v>
      </c>
      <c r="E3" s="32">
        <f t="shared" si="0"/>
        <v>900</v>
      </c>
      <c r="F3" s="33" t="s">
        <v>25</v>
      </c>
      <c r="G3" s="34"/>
    </row>
    <row r="4" spans="1:7" ht="22.8" x14ac:dyDescent="0.3">
      <c r="A4" s="25" t="s">
        <v>16</v>
      </c>
      <c r="B4" s="29" t="s">
        <v>23</v>
      </c>
      <c r="C4" s="30">
        <v>14</v>
      </c>
      <c r="D4" s="31">
        <v>60</v>
      </c>
      <c r="E4" s="32">
        <f t="shared" si="0"/>
        <v>840</v>
      </c>
      <c r="F4" s="33" t="s">
        <v>25</v>
      </c>
      <c r="G4" s="34"/>
    </row>
    <row r="5" spans="1:7" x14ac:dyDescent="0.3">
      <c r="A5" s="35"/>
      <c r="B5" s="36"/>
      <c r="C5" s="37"/>
      <c r="D5" s="37"/>
      <c r="E5" s="36"/>
      <c r="F5" s="36"/>
      <c r="G5" s="38"/>
    </row>
    <row r="6" spans="1:7" x14ac:dyDescent="0.3">
      <c r="A6" s="39" t="s">
        <v>26</v>
      </c>
      <c r="B6" s="40"/>
      <c r="C6" s="40"/>
      <c r="D6" s="40"/>
      <c r="E6" s="41">
        <f>SUM(E2:E5)</f>
        <v>3790</v>
      </c>
      <c r="F6" s="41"/>
      <c r="G6" s="42"/>
    </row>
  </sheetData>
  <dataValidations count="1">
    <dataValidation type="list" allowBlank="1" showInputMessage="1" showErrorMessage="1" sqref="B2:B4" xr:uid="{A8CDDF73-05B4-49EE-A45F-F61B632FD443}">
      <formula1>Erstattungsart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Nima Mohammed</dc:creator>
  <cp:lastModifiedBy>Nima Mohammed</cp:lastModifiedBy>
  <cp:lastPrinted>2023-10-15T13:31:04Z</cp:lastPrinted>
  <dcterms:created xsi:type="dcterms:W3CDTF">2023-10-12T07:41:02Z</dcterms:created>
  <dcterms:modified xsi:type="dcterms:W3CDTF">2023-11-23T13:07:03Z</dcterms:modified>
</cp:coreProperties>
</file>